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/>
  <c r="G196"/>
  <c r="F13"/>
  <c r="I24"/>
  <c r="I196"/>
  <c r="J24"/>
  <c r="J196"/>
  <c r="H24"/>
  <c r="H196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<sst xmlns="http://schemas.openxmlformats.org/spreadsheetml/2006/main" count="194" uniqueCount="48">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</sst>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45678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>SUM(G6:G12)</f>
        <v>5.2</v>
      </c>
      <c r="H13" s="31">
        <f>SUM(H6:H12)</f>
        <v>5.04</v>
      </c>
      <c r="I13" s="31">
        <f>SUM(I6:I12)</f>
        <v>53.699999999999996</v>
      </c>
      <c r="J13" s="31">
        <f>SUM(J6:J12)</f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>SUM(G14:G22)</f>
        <v>8.1</v>
      </c>
      <c r="H23" s="31">
        <f>SUM(H14:H22)</f>
        <v>20.45</v>
      </c>
      <c r="I23" s="31">
        <f>SUM(I14:I22)</f>
        <v>61.65</v>
      </c>
      <c r="J23" s="31">
        <f>SUM(J14:J22)</f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7" t="s">
        <v>41</v>
      </c>
      <c r="D24" s="58"/>
      <c r="E24" s="38"/>
      <c r="F24" s="39">
        <f>F13+F23</f>
        <v>830</v>
      </c>
      <c r="G24" s="39">
        <f>G13+G23</f>
        <v>13.3</v>
      </c>
      <c r="H24" s="39">
        <f>H13+H23</f>
        <v>25.49</v>
      </c>
      <c r="I24" s="39">
        <f>I13+I23</f>
        <v>115.35</v>
      </c>
      <c r="J24" s="39">
        <f>J13+J23</f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7" t="s">
        <v>41</v>
      </c>
      <c r="D43" s="58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7" t="s">
        <v>41</v>
      </c>
      <c r="D62" s="58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7" t="s">
        <v>41</v>
      </c>
      <c r="D81" s="58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7" t="s">
        <v>41</v>
      </c>
      <c r="D100" s="58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>
      <c r="A119" s="36">
        <f>A101</f>
        <v>2</v>
      </c>
      <c r="B119" s="37">
        <f>B101</f>
        <v>1</v>
      </c>
      <c r="C119" s="57" t="s">
        <v>41</v>
      </c>
      <c r="D119" s="58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>
      <c r="A138" s="42">
        <f>A120</f>
        <v>2</v>
      </c>
      <c r="B138" s="42">
        <f>B120</f>
        <v>2</v>
      </c>
      <c r="C138" s="57" t="s">
        <v>41</v>
      </c>
      <c r="D138" s="58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>
      <c r="A157" s="36">
        <f>A139</f>
        <v>2</v>
      </c>
      <c r="B157" s="37">
        <f>B139</f>
        <v>3</v>
      </c>
      <c r="C157" s="57" t="s">
        <v>41</v>
      </c>
      <c r="D157" s="58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>
      <c r="A176" s="36">
        <f>A158</f>
        <v>2</v>
      </c>
      <c r="B176" s="37">
        <f>B158</f>
        <v>4</v>
      </c>
      <c r="C176" s="57" t="s">
        <v>41</v>
      </c>
      <c r="D176" s="58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>
      <c r="A195" s="36">
        <f>A177</f>
        <v>2</v>
      </c>
      <c r="B195" s="37">
        <f>B177</f>
        <v>5</v>
      </c>
      <c r="C195" s="57" t="s">
        <v>41</v>
      </c>
      <c r="D195" s="58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>
      <c r="A196" s="47"/>
      <c r="B196" s="48"/>
      <c r="C196" s="59" t="s">
        <v>42</v>
      </c>
      <c r="D196" s="59"/>
      <c r="E196" s="59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13.3</v>
      </c>
      <c r="H196" s="49">
        <f>(H24+H43+H62+H81+H100+H119+H138+H157+H176+H195)/(IF(H24=0,0,1)+IF(H43=0,0,1)+IF(H62=0,0,1)+IF(H81=0,0,1)+IF(H100=0,0,1)+IF(H119=0,0,1)+IF(H138=0,0,1)+IF(H157=0,0,1)+IF(H176=0,0,1)+IF(H195=0,0,1))</f>
        <v>25.49</v>
      </c>
      <c r="I196" s="49">
        <f>(I24+I43+I62+I81+I100+I119+I138+I157+I176+I195)/(IF(I24=0,0,1)+IF(I43=0,0,1)+IF(I62=0,0,1)+IF(I81=0,0,1)+IF(I100=0,0,1)+IF(I119=0,0,1)+IF(I138=0,0,1)+IF(I157=0,0,1)+IF(I176=0,0,1)+IF(I195=0,0,1))</f>
        <v>115.35</v>
      </c>
      <c r="J196" s="49">
        <f>(J24+J43+J62+J81+J100+J119+J138+J157+J176+J195)/(IF(J24=0,0,1)+IF(J43=0,0,1)+IF(J62=0,0,1)+IF(J81=0,0,1)+IF(J100=0,0,1)+IF(J119=0,0,1)+IF(J138=0,0,1)+IF(J157=0,0,1)+IF(J176=0,0,1)+IF(J195=0,0,1))</f>
        <v>781.7</v>
      </c>
      <c r="K196" s="49"/>
    </row>
  </sheetData>
  <sheetProtection sheet="1" objects="1" scenarios="1"/>
  <mergeCells count="15"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2025-01-20T09:23:58Z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