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2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<sst xmlns="http://schemas.openxmlformats.org/spreadsheetml/2006/main" count="203" uniqueCount="56">
  <si>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</si>
  <si>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</si>
  <si>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</si>
  <si>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</si>
  <si>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</si>
  <si>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</si>
  <si>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</si>
  <si>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</si>
  <si>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</si>
  <si>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</si>
  <si>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</si>
  <si>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</si>
  <si>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</si>
  <si>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</si>
  <si>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</si>
  <si>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</si>
  <si>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</si>
  <si>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</si>
  <si>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</si>
  <si>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</si>
  <si>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</si>
  <si>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</si>
  <si>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</si>
  <si>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</si>
  <si>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 Каша манная молочная</t>
  </si>
  <si>
    <t>1, 5</t>
  </si>
  <si>
    <t>105, 9</t>
  </si>
  <si>
    <t>гор.напиток</t>
  </si>
  <si>
    <t xml:space="preserve"> Кофейный напиток на молоке</t>
  </si>
  <si>
    <t>0, 2</t>
  </si>
  <si>
    <t>37, 4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</si>
  <si>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</si>
  <si>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</si>
  <si>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</si>
  <si>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</si>
  <si>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</si>
  <si>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</si>
  <si>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</si>
  <si>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Суп гороховый на к/б</t>
  </si>
  <si>
    <t>4, 4</t>
  </si>
  <si>
    <t>2, 56</t>
  </si>
  <si>
    <t>2 блюдо</t>
  </si>
  <si>
    <t xml:space="preserve"> Капуста тушеная с куриным мясом</t>
  </si>
  <si>
    <t>150/50</t>
  </si>
  <si>
    <t>2, 3</t>
  </si>
  <si>
    <t>3, 7</t>
  </si>
  <si>
    <t>23, 4</t>
  </si>
  <si>
    <t>гарнир</t>
  </si>
  <si>
    <t>напиток</t>
  </si>
  <si>
    <t>Чай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</si>
  <si>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</si>
  <si>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</si>
  <si>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</si>
  <si>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</si>
  <si>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</si>
  <si>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19.04 2024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</si>
</sst>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 t="s">
        <v>55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15.4</v>
      </c>
      <c r="H6" s="16" t="s">
        <v>25</v>
      </c>
      <c r="I6" s="16" t="s">
        <v>26</v>
      </c>
      <c r="J6" s="16">
        <v>408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27</v>
      </c>
      <c r="E8" s="21" t="s">
        <v>28</v>
      </c>
      <c r="F8" s="23">
        <v>200</v>
      </c>
      <c r="G8" s="23" t="s">
        <v>29</v>
      </c>
      <c r="H8" s="23">
        <v>0</v>
      </c>
      <c r="I8" s="23" t="s">
        <v>30</v>
      </c>
      <c r="J8" s="23">
        <v>146</v>
      </c>
      <c r="K8" s="44"/>
    </row>
    <row r="9" spans="1:11" ht="15">
      <c r="A9" s="17"/>
      <c r="B9" s="18"/>
      <c r="C9" s="19"/>
      <c r="D9" s="24" t="s">
        <v>31</v>
      </c>
      <c r="E9" s="21" t="s">
        <v>32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33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34</v>
      </c>
      <c r="E13" s="29"/>
      <c r="F13" s="30">
        <f>SUM(F6:F12)</f>
        <v>370</v>
      </c>
      <c r="G13" s="30">
        <f t="shared" ref="G13:J13" si="0">SUM(G6:G12)</f>
        <v>17</v>
      </c>
      <c r="H13" s="30">
        <f t="shared" si="0"/>
        <v>0.24</v>
      </c>
      <c r="I13" s="30">
        <f t="shared" si="0"/>
        <v>40.200000000000003</v>
      </c>
      <c r="J13" s="30">
        <f t="shared" si="0"/>
        <v>594.20000000000005</v>
      </c>
      <c r="K13" s="45"/>
    </row>
    <row r="14" spans="1:11" ht="15">
      <c r="A14" s="31">
        <f>A6</f>
        <v>1</v>
      </c>
      <c r="B14" s="32">
        <f>B6</f>
        <v>1</v>
      </c>
      <c r="C14" s="33" t="s">
        <v>35</v>
      </c>
      <c r="D14" s="24" t="s">
        <v>36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37</v>
      </c>
      <c r="E15" s="21" t="s">
        <v>38</v>
      </c>
      <c r="F15" s="23">
        <v>200</v>
      </c>
      <c r="G15" s="22" t="s">
        <v>39</v>
      </c>
      <c r="H15" s="23" t="s">
        <v>40</v>
      </c>
      <c r="I15" s="23">
        <v>22</v>
      </c>
      <c r="J15" s="23">
        <v>119</v>
      </c>
      <c r="K15" s="44"/>
    </row>
    <row r="16" spans="1:11" ht="15">
      <c r="A16" s="17"/>
      <c r="B16" s="18"/>
      <c r="C16" s="19"/>
      <c r="D16" s="24" t="s">
        <v>41</v>
      </c>
      <c r="E16" s="21" t="s">
        <v>42</v>
      </c>
      <c r="F16" s="23" t="s">
        <v>43</v>
      </c>
      <c r="G16" s="23" t="s">
        <v>44</v>
      </c>
      <c r="H16" s="22" t="s">
        <v>45</v>
      </c>
      <c r="I16" s="23" t="s">
        <v>46</v>
      </c>
      <c r="J16" s="23">
        <v>182.4</v>
      </c>
      <c r="K16" s="44"/>
    </row>
    <row r="17" spans="1:11" ht="15">
      <c r="A17" s="17"/>
      <c r="B17" s="18"/>
      <c r="C17" s="19"/>
      <c r="D17" s="24" t="s">
        <v>47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48</v>
      </c>
      <c r="E18" s="21" t="s">
        <v>49</v>
      </c>
      <c r="F18" s="23">
        <v>200</v>
      </c>
      <c r="G18" s="23" t="s">
        <v>29</v>
      </c>
      <c r="H18" s="23">
        <v>0</v>
      </c>
      <c r="I18" s="23">
        <v>15</v>
      </c>
      <c r="J18" s="23">
        <v>58</v>
      </c>
      <c r="K18" s="44"/>
    </row>
    <row r="19" spans="1:11" ht="15">
      <c r="A19" s="17"/>
      <c r="B19" s="18"/>
      <c r="C19" s="19"/>
      <c r="D19" s="24" t="s">
        <v>50</v>
      </c>
      <c r="E19" s="21" t="s">
        <v>32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51</v>
      </c>
      <c r="E20" s="21" t="s">
        <v>52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34</v>
      </c>
      <c r="E23" s="34"/>
      <c r="F23" s="30">
        <f>SUM(F14:F22)</f>
        <v>440</v>
      </c>
      <c r="G23" s="30">
        <f t="shared" ref="G23:J23" si="1">SUM(G14:G22)</f>
        <v>2.54</v>
      </c>
      <c r="H23" s="30">
        <f t="shared" si="1"/>
        <v>0.38</v>
      </c>
      <c r="I23" s="30">
        <f t="shared" si="1"/>
        <v>55.36</v>
      </c>
      <c r="J23" s="30">
        <f t="shared" si="1"/>
        <v>435.9</v>
      </c>
      <c r="K23" s="45"/>
    </row>
    <row r="24" spans="1:11" ht="15">
      <c r="A24" s="35">
        <f>A6</f>
        <v>1</v>
      </c>
      <c r="B24" s="36">
        <f>B6</f>
        <v>1</v>
      </c>
      <c r="C24" s="54" t="s">
        <v>53</v>
      </c>
      <c r="D24" s="55"/>
      <c r="E24" s="37"/>
      <c r="F24" s="38">
        <f>F13+F23</f>
        <v>810</v>
      </c>
      <c r="G24" s="38">
        <f t="shared" ref="G24:J24" si="2">G13+G23</f>
        <v>19.54</v>
      </c>
      <c r="H24" s="38">
        <f t="shared" si="2"/>
        <v>0.62</v>
      </c>
      <c r="I24" s="38">
        <f t="shared" si="2"/>
        <v>95.56</v>
      </c>
      <c r="J24" s="38">
        <f t="shared" si="2"/>
        <v>1030.0999999999999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27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31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33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34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35</v>
      </c>
      <c r="D33" s="24" t="s">
        <v>36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37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41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47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48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50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51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34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53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27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31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33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34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35</v>
      </c>
      <c r="D52" s="24" t="s">
        <v>36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37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41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47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48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50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51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34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53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27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31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33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34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35</v>
      </c>
      <c r="D71" s="24" t="s">
        <v>36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37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41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47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48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50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51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34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53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27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31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33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34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35</v>
      </c>
      <c r="D90" s="24" t="s">
        <v>36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37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41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47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48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50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51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34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53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27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31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33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34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35</v>
      </c>
      <c r="D109" s="24" t="s">
        <v>36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37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41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47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48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50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51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34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53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27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31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33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34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35</v>
      </c>
      <c r="D128" s="24" t="s">
        <v>36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37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41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47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48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50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51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34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53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27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31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33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34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35</v>
      </c>
      <c r="D147" s="24" t="s">
        <v>36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37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41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47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48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50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51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34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53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27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31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33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34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35</v>
      </c>
      <c r="D166" s="24" t="s">
        <v>36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37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41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47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48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50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51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34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53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27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31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33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34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35</v>
      </c>
      <c r="D185" s="24" t="s">
        <v>36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37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41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47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48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50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51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34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53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54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48">
        <f t="shared" si="81"/>
        <v>0.62</v>
      </c>
      <c r="I196" s="48">
        <f t="shared" si="81"/>
        <v>95.56</v>
      </c>
      <c r="J196" s="48">
        <f t="shared" si="81"/>
        <v>1030.0999999999999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2024-04-18T05:05:56Z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327D1771ADCA4723815B3F24C2A79C4E_12</vt:lpwstr>
  </property>
  <property fmtid="{D5CDD505-2E9C-101B-9397-08002B2CF9AE}" pid="3" name="KSOProductBuildVer">
    <vt:lpwstr>1033-12.2.0.13489</vt:lpwstr>
  </property>
</Properties>
</file>