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<sst xmlns="http://schemas.openxmlformats.org/spreadsheetml/2006/main" count="195" uniqueCount="49">
  <si>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</si>
  <si>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</si>
  <si>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</si>
  <si>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</si>
  <si>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</si>
  <si>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</si>
  <si>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</si>
  <si>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</si>
  <si>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</si>
  <si>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</si>
  <si>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</si>
  <si>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</si>
  <si>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</si>
  <si>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</si>
  <si>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</si>
  <si>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</si>
  <si>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</si>
  <si>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</si>
  <si>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</si>
  <si>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</si>
  <si>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</si>
  <si>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</si>
  <si>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</si>
  <si>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</si>
  <si>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</si>
  <si>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</si>
  <si>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</si>
  <si>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</si>
  <si>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</si>
  <si>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</si>
  <si>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</si>
  <si>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</si>
  <si>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</si>
  <si>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</si>
  <si>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</si>
  <si>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</si>
  <si>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</si>
  <si>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</si>
  <si>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</si>
  <si>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</si>
  <si>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150/80/50</t>
  </si>
  <si>
    <t>компот из сухофруктов</t>
  </si>
  <si>
    <t xml:space="preserve"> вермишель молочная</t>
  </si>
  <si>
    <t>4, 3</t>
  </si>
  <si>
    <t>кисель</t>
  </si>
  <si>
    <t>Пряник</t>
  </si>
  <si>
    <t>1шт.</t>
  </si>
  <si>
    <t>Суп картофельный  с пельменями</t>
  </si>
  <si>
    <t xml:space="preserve"> Пюре картофельное, соус, тефтели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</si>
</sst>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39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45365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42</v>
      </c>
      <c r="F6" s="41">
        <v>200</v>
      </c>
      <c r="G6" s="41">
        <v>6.3</v>
      </c>
      <c r="H6" s="49" t="s">
        <v>43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44</v>
      </c>
      <c r="F8" s="44">
        <v>200</v>
      </c>
      <c r="G8" s="44">
        <v>6.54</v>
      </c>
      <c r="H8" s="44">
        <v>5</v>
      </c>
      <c r="I8" s="44">
        <v>22.6</v>
      </c>
      <c r="J8" s="44">
        <v>162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45</v>
      </c>
      <c r="F11" s="44" t="s">
        <v>46</v>
      </c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440</v>
      </c>
      <c r="G13" s="20">
        <f t="shared" ref="G13:J13" si="0">SUM(G6:G12)</f>
        <v>14.44</v>
      </c>
      <c r="H13" s="20">
        <f t="shared" si="0"/>
        <v>5.24</v>
      </c>
      <c r="I13" s="20">
        <f t="shared" si="0"/>
        <v>64.400000000000006</v>
      </c>
      <c r="J13" s="20">
        <f t="shared" si="0"/>
        <v>398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47</v>
      </c>
      <c r="F15" s="44">
        <v>200</v>
      </c>
      <c r="G15" s="44">
        <v>10.4</v>
      </c>
      <c r="H15" s="44">
        <v>11.4</v>
      </c>
      <c r="I15" s="44">
        <v>10.84</v>
      </c>
      <c r="J15" s="44">
        <v>105.6</v>
      </c>
      <c r="K15" s="45"/>
    </row>
    <row r="16" spans="1:11" ht="15">
      <c r="A16" s="24"/>
      <c r="B16" s="16"/>
      <c r="C16" s="11"/>
      <c r="D16" s="7" t="s">
        <v>28</v>
      </c>
      <c r="E16" s="43" t="s">
        <v>48</v>
      </c>
      <c r="F16" s="44" t="s">
        <v>40</v>
      </c>
      <c r="G16" s="44">
        <v>3.4</v>
      </c>
      <c r="H16" s="44">
        <v>6.1</v>
      </c>
      <c r="I16" s="44">
        <v>22.8</v>
      </c>
      <c r="J16" s="44">
        <v>1182.4000000000001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41</v>
      </c>
      <c r="F18" s="44">
        <v>200</v>
      </c>
      <c r="G18" s="44">
        <v>0.4</v>
      </c>
      <c r="H18" s="44">
        <v>0</v>
      </c>
      <c r="I18" s="44">
        <v>27.4</v>
      </c>
      <c r="J18" s="44">
        <v>106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16.740000000000002</v>
      </c>
      <c r="H23" s="20">
        <f t="shared" si="1"/>
        <v>17.88</v>
      </c>
      <c r="I23" s="20">
        <f t="shared" si="1"/>
        <v>79.400000000000006</v>
      </c>
      <c r="J23" s="20">
        <f t="shared" si="1"/>
        <v>1470.5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880</v>
      </c>
      <c r="G24" s="33">
        <f t="shared" ref="G24:J24" si="2">G13+G23</f>
        <v>31.18</v>
      </c>
      <c r="H24" s="33">
        <f t="shared" si="2"/>
        <v>23.119999999999997</v>
      </c>
      <c r="I24" s="33">
        <f t="shared" si="2"/>
        <v>143.80000000000001</v>
      </c>
      <c r="J24" s="33">
        <f t="shared" si="2"/>
        <v>1868.5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31.18</v>
      </c>
      <c r="H196" s="35">
        <f t="shared" si="81"/>
        <v>23.119999999999997</v>
      </c>
      <c r="I196" s="35">
        <f t="shared" si="81"/>
        <v>143.80000000000001</v>
      </c>
      <c r="J196" s="35">
        <f t="shared" si="81"/>
        <v>1868.5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2009-12-31T21:11:50Z</dcterms:modified>
</cp:coreProperties>
</file>